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ОРГИ\открытый конкурс управление многоквартирниками\ягодная 3а,5а 2020\"/>
    </mc:Choice>
  </mc:AlternateContent>
  <bookViews>
    <workbookView xWindow="0" yWindow="0" windowWidth="28800" windowHeight="12435"/>
  </bookViews>
  <sheets>
    <sheet name="Лот 1" sheetId="1" r:id="rId1"/>
  </sheets>
  <calcPr calcId="152511"/>
</workbook>
</file>

<file path=xl/calcChain.xml><?xml version="1.0" encoding="utf-8"?>
<calcChain xmlns="http://schemas.openxmlformats.org/spreadsheetml/2006/main">
  <c r="AA19" i="1" l="1"/>
  <c r="P19" i="1"/>
  <c r="AA20" i="1"/>
  <c r="P20" i="1"/>
</calcChain>
</file>

<file path=xl/sharedStrings.xml><?xml version="1.0" encoding="utf-8"?>
<sst xmlns="http://schemas.openxmlformats.org/spreadsheetml/2006/main" count="55" uniqueCount="53">
  <si>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</si>
  <si>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</si>
  <si>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</si>
  <si>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</si>
  <si>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</si>
  <si>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</si>
  <si>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</si>
  <si>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</si>
  <si>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</si>
  <si>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№</t>
  </si>
  <si>
    <t xml:space="preserve">обеспечение санитарного состояния лестничных площадок </t>
  </si>
  <si>
    <t xml:space="preserve">обеспечение санитарного состояния придомовой территории </t>
  </si>
  <si>
    <t xml:space="preserve">обслу-
живание
авто-номной
котель-
ной
</t>
  </si>
  <si>
    <t xml:space="preserve">обслу-
живание
домофо-нов
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</si>
  <si>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</si>
  <si>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</si>
  <si>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 xml:space="preserve">техническое обслуживание внутридомового электросилового оборудования
</t>
  </si>
  <si>
    <t xml:space="preserve">вывоз твердых бытовых отхо -
дов
</t>
  </si>
  <si>
    <t xml:space="preserve">обслу-живание лифтов
</t>
  </si>
  <si>
    <t xml:space="preserve">обслу-живание общедо-мовых приборов учета
</t>
  </si>
  <si>
    <t>к извещению о проведении открытого конкурса</t>
  </si>
  <si>
    <t xml:space="preserve">ПРИЛОЖЕНИЕ №2 </t>
  </si>
  <si>
    <t>по отбору управляющей организации для управ-</t>
  </si>
  <si>
    <t>ления многоквартирными домами, расположен-</t>
  </si>
  <si>
    <t>ными на территории Белоярского района</t>
  </si>
  <si>
    <t>Размер платы за содержание и ремонт жилого помещения руб/м2 в месяц</t>
  </si>
  <si>
    <t>РАЗМЕР ПЛАТЫ ЗА СОДЕРЖАНИЕ И РЕМОНТ ЖИЛОГО ПОМЕЩЕНИЯ</t>
  </si>
  <si>
    <t>Адрес МКД</t>
  </si>
  <si>
    <t xml:space="preserve">текущий ремонт общего имущества р/м2
</t>
  </si>
  <si>
    <t>содержание общего имущества р/м2</t>
  </si>
  <si>
    <t>Размер платы объекта в год      (руб)</t>
  </si>
  <si>
    <t>Общая площадь жилых и нежилых помещений               м2</t>
  </si>
  <si>
    <t xml:space="preserve">                                       Приложение №3</t>
  </si>
  <si>
    <t>Размер обеспечения заявки составляет                                    руб</t>
  </si>
  <si>
    <t xml:space="preserve">                       РАЗМЕР ОБЕСПЕЧЕНИЯ ЗАЯВКИ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</si>
  <si>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</si>
  <si>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</si>
  <si>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Утверждаю</t>
  </si>
  <si>
    <t>дата утверждения</t>
  </si>
  <si>
    <t xml:space="preserve">             дата утверждения</t>
  </si>
  <si>
    <t>Лот № 1</t>
  </si>
  <si>
    <t>Итого плата за содержание и ремонт жилого помещения на руб/1 м2 в месяц (руб)</t>
  </si>
  <si>
    <t>"___"_________________2020 год</t>
  </si>
  <si>
    <t>с.Казым</t>
  </si>
  <si>
    <t>улица Ягодная д.3а</t>
  </si>
  <si>
    <t>улица Ягодная д.5а</t>
  </si>
  <si>
    <t>временно исполняющий полномочия</t>
  </si>
  <si>
    <t>главы сельского поселения Казым</t>
  </si>
  <si>
    <t>___________________В.Н.Бочкарева</t>
  </si>
  <si>
    <t>Администрация сельского поселения Казым</t>
  </si>
  <si>
    <t xml:space="preserve">    628174, Тюменская область</t>
  </si>
  <si>
    <t>Белоярский р-н, с.Казым, ул. Каксина, д.10</t>
  </si>
  <si>
    <t>телефон 8-34670-3-13-09, факс 3-13-19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</si>
</sst>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horizontal="left"/>
    </xf>
  </cellStyleXfs>
  <cellXfs count="75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1" fontId="2" fillId="0" borderId="0" xfId="0" applyNumberFormat="1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/>
    <xf numFmtId="0" fontId="6" fillId="0" borderId="0" xfId="0" applyFont="1" applyAlignment="1"/>
    <xf numFmtId="1" fontId="6" fillId="0" borderId="0" xfId="0" applyNumberFormat="1" applyFont="1" applyAlignment="1"/>
    <xf numFmtId="0" fontId="6" fillId="0" borderId="0" xfId="0" applyFont="1"/>
    <xf numFmtId="0" fontId="7" fillId="0" borderId="0" xfId="0" applyFont="1" applyAlignment="1"/>
    <xf numFmtId="1" fontId="7" fillId="0" borderId="0" xfId="0" applyNumberFormat="1" applyFont="1" applyAlignment="1"/>
    <xf numFmtId="0" fontId="7" fillId="0" borderId="0" xfId="0" applyFont="1"/>
    <xf numFmtId="0" fontId="7" fillId="0" borderId="0" xfId="0" applyFont="1" applyFill="1" applyBorder="1" applyAlignment="1"/>
    <xf numFmtId="0" fontId="7" fillId="0" borderId="0" xfId="0" applyFont="1" applyBorder="1" applyAlignment="1"/>
    <xf numFmtId="0" fontId="8" fillId="0" borderId="5" xfId="0" applyFont="1" applyBorder="1" applyAlignment="1"/>
    <xf numFmtId="1" fontId="8" fillId="0" borderId="1" xfId="0" applyNumberFormat="1" applyFont="1" applyBorder="1" applyAlignment="1"/>
    <xf numFmtId="0" fontId="8" fillId="0" borderId="2" xfId="0" applyFont="1" applyBorder="1" applyAlignment="1"/>
    <xf numFmtId="0" fontId="9" fillId="4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/>
    </xf>
    <xf numFmtId="2" fontId="0" fillId="0" borderId="9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2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4" fillId="0" borderId="0" xfId="0" applyFont="1" applyFill="1" applyAlignment="1"/>
    <xf numFmtId="0" fontId="0" fillId="0" borderId="0" xfId="0" applyAlignment="1"/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/>
    <xf numFmtId="1" fontId="11" fillId="0" borderId="0" xfId="0" applyNumberFormat="1" applyFont="1" applyFill="1" applyAlignme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1"/>
  <sheetViews>
    <sheetView tabSelected="1" zoomScale="130" zoomScaleNormal="130" workbookViewId="0">
      <pane xSplit="3" ySplit="16" topLeftCell="D17" activePane="bottomRight" state="frozenSplit"/>
      <selection sqref="A1:M1048576"/>
      <selection pane="topRight" activeCell="AL1" sqref="AL1"/>
      <selection pane="bottomLeft" activeCell="A2" sqref="A2"/>
      <selection pane="bottomRight" activeCell="AF20" sqref="AF20"/>
    </sheetView>
  </sheetViews>
  <sheetFormatPr defaultRowHeight="12.75" x14ac:dyDescent="0.2"/>
  <cols>
    <col min="1" max="1" width="4.5703125" style="1" customWidth="1"/>
    <col min="2" max="2" width="18.140625" style="1" customWidth="1"/>
    <col min="3" max="3" width="29.5703125" style="2" customWidth="1"/>
    <col min="4" max="4" width="18.5703125" style="1" customWidth="1"/>
    <col min="5" max="5" width="18.140625" style="1" customWidth="1"/>
    <col min="6" max="6" width="12.7109375" style="1" hidden="1" customWidth="1"/>
    <col min="7" max="7" width="12.42578125" style="1" hidden="1" customWidth="1"/>
    <col min="8" max="8" width="15.85546875" style="1" hidden="1" customWidth="1"/>
    <col min="9" max="9" width="14" style="1" hidden="1" customWidth="1"/>
    <col min="10" max="10" width="11.85546875" style="1" hidden="1" customWidth="1"/>
    <col min="11" max="11" width="17.7109375" style="1" hidden="1" customWidth="1"/>
    <col min="12" max="12" width="10.140625" style="1" hidden="1" customWidth="1"/>
    <col min="13" max="15" width="11.85546875" style="1" hidden="1" customWidth="1"/>
    <col min="16" max="16" width="19.42578125" style="1" customWidth="1"/>
    <col min="17" max="18" width="11.85546875" style="1" hidden="1" customWidth="1"/>
    <col min="19" max="19" width="8.28515625" style="1" hidden="1" customWidth="1"/>
    <col min="20" max="20" width="37.85546875" style="1" hidden="1" customWidth="1"/>
    <col min="21" max="21" width="0" style="3" hidden="1" customWidth="1"/>
    <col min="22" max="24" width="0" style="1" hidden="1" customWidth="1"/>
    <col min="25" max="25" width="16.42578125" style="1" hidden="1" customWidth="1"/>
    <col min="26" max="26" width="11.85546875" style="1" hidden="1" customWidth="1"/>
    <col min="27" max="27" width="27.7109375" style="4" customWidth="1"/>
    <col min="28" max="16384" width="9.140625" style="4"/>
  </cols>
  <sheetData>
    <row r="1" spans="1:38" ht="15.75" x14ac:dyDescent="0.25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21</v>
      </c>
      <c r="P1" s="10"/>
      <c r="Q1" s="10" t="s">
        <v>21</v>
      </c>
      <c r="R1" s="10"/>
      <c r="S1" s="10"/>
      <c r="T1" s="10"/>
      <c r="U1" s="11"/>
      <c r="V1" s="10"/>
      <c r="W1" s="10"/>
      <c r="X1" s="10"/>
      <c r="Y1" s="10"/>
      <c r="Z1" s="10"/>
      <c r="AA1" s="28" t="s">
        <v>32</v>
      </c>
      <c r="AB1" s="10"/>
      <c r="AC1" s="10"/>
      <c r="AD1" s="10"/>
      <c r="AE1" s="10"/>
      <c r="AF1" s="11"/>
      <c r="AG1" s="10"/>
      <c r="AH1" s="10"/>
      <c r="AI1" s="10"/>
      <c r="AJ1" s="10"/>
      <c r="AK1" s="10"/>
      <c r="AL1" s="12"/>
    </row>
    <row r="2" spans="1:38" ht="12.75" customHeigh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20</v>
      </c>
      <c r="O2" s="5"/>
      <c r="P2" s="10"/>
      <c r="Q2" s="10"/>
      <c r="R2" s="10"/>
      <c r="S2" s="10"/>
      <c r="T2" s="10"/>
      <c r="U2" s="11"/>
      <c r="V2" s="10"/>
      <c r="W2" s="10"/>
      <c r="X2" s="10"/>
      <c r="Y2" s="10"/>
      <c r="Z2" s="10"/>
      <c r="AA2" s="71" t="s">
        <v>37</v>
      </c>
      <c r="AB2" s="72"/>
      <c r="AC2" s="10"/>
      <c r="AD2" s="10"/>
      <c r="AE2" s="10"/>
      <c r="AF2" s="11"/>
      <c r="AG2" s="10"/>
      <c r="AH2" s="10"/>
      <c r="AI2" s="10"/>
      <c r="AJ2" s="10"/>
      <c r="AK2" s="10"/>
      <c r="AL2" s="12"/>
    </row>
    <row r="3" spans="1:38" ht="16.5" customHeight="1" x14ac:dyDescent="0.25">
      <c r="A3" s="5"/>
      <c r="B3" s="5"/>
      <c r="C3" s="6"/>
      <c r="D3" s="5"/>
      <c r="E3" s="5"/>
      <c r="F3" s="5" t="s">
        <v>26</v>
      </c>
      <c r="G3" s="5"/>
      <c r="H3" s="5"/>
      <c r="I3" s="5"/>
      <c r="J3" s="5"/>
      <c r="K3" s="5"/>
      <c r="L3" s="5"/>
      <c r="M3" s="5"/>
      <c r="N3" s="5" t="s">
        <v>22</v>
      </c>
      <c r="O3" s="5"/>
      <c r="P3" s="10"/>
      <c r="Q3" s="10"/>
      <c r="R3" s="10"/>
      <c r="S3" s="10"/>
      <c r="T3" s="10"/>
      <c r="U3" s="11"/>
      <c r="V3" s="10"/>
      <c r="W3" s="10"/>
      <c r="X3" s="10"/>
      <c r="Y3" s="10"/>
      <c r="Z3" s="10"/>
      <c r="AA3" s="72" t="s">
        <v>46</v>
      </c>
      <c r="AB3" s="72"/>
      <c r="AC3" s="10"/>
      <c r="AD3" s="10"/>
      <c r="AE3" s="10"/>
      <c r="AF3" s="11"/>
      <c r="AG3" s="10"/>
      <c r="AH3" s="10"/>
      <c r="AI3" s="10"/>
      <c r="AJ3" s="10"/>
      <c r="AK3" s="10"/>
      <c r="AL3" s="12"/>
    </row>
    <row r="4" spans="1:38" ht="9" customHeight="1" x14ac:dyDescent="0.25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23</v>
      </c>
      <c r="O4" s="5"/>
      <c r="P4" s="10"/>
      <c r="Q4" s="10"/>
      <c r="R4" s="10"/>
      <c r="S4" s="10"/>
      <c r="T4" s="10"/>
      <c r="U4" s="11"/>
      <c r="V4" s="10"/>
      <c r="W4" s="10"/>
      <c r="X4" s="10"/>
      <c r="Y4" s="10"/>
      <c r="Z4" s="10"/>
      <c r="AA4" s="73" t="s">
        <v>47</v>
      </c>
      <c r="AB4" s="72"/>
      <c r="AC4" s="10"/>
      <c r="AD4" s="10"/>
      <c r="AE4" s="10"/>
      <c r="AF4" s="11"/>
      <c r="AG4" s="10"/>
      <c r="AH4" s="10"/>
      <c r="AI4" s="10"/>
      <c r="AJ4" s="10"/>
      <c r="AK4" s="10"/>
      <c r="AL4" s="12"/>
    </row>
    <row r="5" spans="1:38" ht="13.5" customHeight="1" x14ac:dyDescent="0.25">
      <c r="A5" s="5"/>
      <c r="B5" s="5"/>
      <c r="C5" s="60" t="s">
        <v>34</v>
      </c>
      <c r="D5" s="61"/>
      <c r="E5" s="61"/>
      <c r="F5" s="7"/>
      <c r="G5" s="7"/>
      <c r="H5" s="7"/>
      <c r="I5" s="7"/>
      <c r="J5" s="7"/>
      <c r="K5" s="7"/>
      <c r="L5" s="7"/>
      <c r="M5" s="7"/>
      <c r="N5" s="7" t="s">
        <v>24</v>
      </c>
      <c r="O5" s="7"/>
      <c r="P5" s="10"/>
      <c r="Q5" s="10"/>
      <c r="R5" s="10"/>
      <c r="S5" s="10"/>
      <c r="T5" s="10"/>
      <c r="U5" s="11"/>
      <c r="V5" s="10"/>
      <c r="W5" s="10"/>
      <c r="X5" s="10"/>
      <c r="Y5" s="10"/>
      <c r="Z5" s="10"/>
      <c r="AA5" s="72" t="s">
        <v>48</v>
      </c>
      <c r="AB5" s="72"/>
      <c r="AC5" s="10"/>
      <c r="AD5" s="10"/>
      <c r="AE5" s="10"/>
      <c r="AF5" s="11"/>
      <c r="AG5" s="10"/>
      <c r="AH5" s="10"/>
      <c r="AI5" s="10"/>
      <c r="AJ5" s="10"/>
      <c r="AK5" s="10"/>
      <c r="AL5" s="12"/>
    </row>
    <row r="6" spans="1:38" ht="14.25" customHeight="1" x14ac:dyDescent="0.25">
      <c r="A6" s="5"/>
      <c r="B6" s="5"/>
      <c r="C6" s="8"/>
      <c r="D6" s="9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AA6" s="72"/>
      <c r="AB6" s="72"/>
      <c r="AC6" s="1"/>
      <c r="AD6" s="1"/>
      <c r="AE6" s="1"/>
      <c r="AF6" s="3"/>
      <c r="AG6" s="1"/>
      <c r="AH6" s="1"/>
      <c r="AI6" s="1"/>
      <c r="AJ6" s="1"/>
      <c r="AK6" s="1"/>
      <c r="AL6" s="1"/>
    </row>
    <row r="7" spans="1:38" ht="9.75" customHeight="1" x14ac:dyDescent="0.25">
      <c r="A7" s="5"/>
      <c r="B7" s="5"/>
      <c r="C7" s="8"/>
      <c r="D7" s="9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AA7" s="72" t="s">
        <v>49</v>
      </c>
      <c r="AB7" s="72"/>
      <c r="AC7" s="1"/>
      <c r="AD7" s="1"/>
      <c r="AE7" s="1"/>
      <c r="AF7" s="3"/>
      <c r="AG7" s="1"/>
      <c r="AH7" s="1"/>
      <c r="AI7" s="1"/>
      <c r="AJ7" s="1"/>
      <c r="AK7" s="1"/>
      <c r="AL7" s="1"/>
    </row>
    <row r="8" spans="1:38" ht="12" customHeight="1" x14ac:dyDescent="0.25">
      <c r="A8" s="5"/>
      <c r="B8" s="5"/>
      <c r="C8" s="8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AA8" s="74" t="s">
        <v>50</v>
      </c>
      <c r="AB8" s="72"/>
      <c r="AC8" s="1"/>
      <c r="AD8" s="1"/>
      <c r="AE8" s="1"/>
      <c r="AF8" s="3"/>
      <c r="AG8" s="1"/>
      <c r="AH8" s="1"/>
      <c r="AI8" s="1"/>
      <c r="AJ8" s="1"/>
      <c r="AK8" s="1"/>
      <c r="AL8" s="1"/>
    </row>
    <row r="9" spans="1:38" ht="11.25" customHeight="1" x14ac:dyDescent="0.25">
      <c r="A9" s="5"/>
      <c r="B9" s="5"/>
      <c r="C9" s="8"/>
      <c r="D9" s="9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AA9" s="74" t="s">
        <v>51</v>
      </c>
      <c r="AB9" s="72"/>
      <c r="AC9" s="1"/>
      <c r="AD9" s="1"/>
      <c r="AE9" s="1"/>
      <c r="AF9" s="3"/>
      <c r="AG9" s="1"/>
      <c r="AH9" s="1"/>
      <c r="AI9" s="1"/>
      <c r="AJ9" s="1"/>
      <c r="AK9" s="1"/>
      <c r="AL9" s="1"/>
    </row>
    <row r="10" spans="1:38" ht="13.5" customHeight="1" x14ac:dyDescent="0.25">
      <c r="A10" s="5"/>
      <c r="B10" s="5"/>
      <c r="C10" s="8"/>
      <c r="D10" s="9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AA10" s="72" t="s">
        <v>52</v>
      </c>
      <c r="AB10" s="72"/>
      <c r="AC10" s="1"/>
      <c r="AD10" s="1"/>
      <c r="AE10" s="1"/>
      <c r="AF10" s="3"/>
      <c r="AG10" s="1"/>
      <c r="AH10" s="1"/>
      <c r="AI10" s="1"/>
      <c r="AJ10" s="1"/>
      <c r="AK10" s="1"/>
      <c r="AL10" s="1"/>
    </row>
    <row r="11" spans="1:38" ht="13.5" customHeight="1" x14ac:dyDescent="0.25">
      <c r="A11" s="5"/>
      <c r="B11" s="5"/>
      <c r="C11" s="8"/>
      <c r="D11" s="9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AA11" s="74" t="s">
        <v>42</v>
      </c>
      <c r="AB11" s="72"/>
      <c r="AC11" s="1"/>
      <c r="AD11" s="1"/>
      <c r="AE11" s="1"/>
      <c r="AF11" s="3"/>
      <c r="AG11" s="1"/>
      <c r="AH11" s="1"/>
      <c r="AI11" s="1"/>
      <c r="AJ11" s="1"/>
      <c r="AK11" s="1"/>
      <c r="AL11" s="1"/>
    </row>
    <row r="12" spans="1:38" ht="12" customHeight="1" x14ac:dyDescent="0.25">
      <c r="A12" s="5"/>
      <c r="B12" s="5"/>
      <c r="C12" s="8"/>
      <c r="D12" s="9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AA12" s="74" t="s">
        <v>39</v>
      </c>
      <c r="AB12" s="72"/>
      <c r="AC12" s="1"/>
      <c r="AD12" s="1"/>
      <c r="AE12" s="1"/>
      <c r="AF12" s="3"/>
      <c r="AG12" s="1"/>
      <c r="AH12" s="1"/>
      <c r="AI12" s="1"/>
      <c r="AJ12" s="1"/>
      <c r="AK12" s="1"/>
      <c r="AL12" s="1"/>
    </row>
    <row r="13" spans="1:38" ht="9" customHeight="1" x14ac:dyDescent="0.25">
      <c r="A13" s="5"/>
      <c r="B13" s="5"/>
      <c r="C13" s="8"/>
      <c r="D13" s="9"/>
      <c r="E13" s="9"/>
      <c r="F13" s="7"/>
      <c r="G13" s="7"/>
      <c r="H13" s="7"/>
      <c r="I13" s="7"/>
      <c r="J13" s="7"/>
      <c r="K13" s="7"/>
      <c r="L13" s="7"/>
      <c r="M13" s="7"/>
      <c r="N13" s="7"/>
      <c r="O13" s="7"/>
      <c r="P13" s="3"/>
      <c r="R13" s="1" t="s">
        <v>38</v>
      </c>
      <c r="AA13" s="3"/>
      <c r="AB13" s="1"/>
      <c r="AC13" s="1"/>
      <c r="AD13" s="1"/>
      <c r="AE13" s="1"/>
      <c r="AF13" s="3"/>
      <c r="AG13" s="1"/>
      <c r="AH13" s="1"/>
      <c r="AI13" s="1"/>
      <c r="AJ13" s="1"/>
      <c r="AK13" s="1"/>
      <c r="AL13" s="1"/>
    </row>
    <row r="14" spans="1:38" s="15" customFormat="1" ht="15" x14ac:dyDescent="0.25">
      <c r="A14" s="13"/>
      <c r="B14" s="13"/>
      <c r="C14" s="16" t="s">
        <v>35</v>
      </c>
      <c r="D14" s="17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4"/>
      <c r="AG14" s="13"/>
      <c r="AH14" s="13"/>
      <c r="AI14" s="13"/>
      <c r="AJ14" s="13"/>
      <c r="AK14" s="13"/>
      <c r="AL14" s="13"/>
    </row>
    <row r="15" spans="1:38" s="15" customFormat="1" ht="15" customHeight="1" x14ac:dyDescent="0.25">
      <c r="A15" s="52" t="s">
        <v>9</v>
      </c>
      <c r="B15" s="54" t="s">
        <v>0</v>
      </c>
      <c r="C15" s="55" t="s">
        <v>27</v>
      </c>
      <c r="D15" s="56" t="s">
        <v>31</v>
      </c>
      <c r="E15" s="69" t="s">
        <v>25</v>
      </c>
      <c r="F15" s="62" t="s">
        <v>15</v>
      </c>
      <c r="G15" s="63"/>
      <c r="H15" s="63"/>
      <c r="I15" s="63"/>
      <c r="J15" s="63"/>
      <c r="K15" s="63"/>
      <c r="L15" s="63"/>
      <c r="M15" s="63"/>
      <c r="N15" s="63"/>
      <c r="O15" s="64"/>
      <c r="P15" s="65" t="s">
        <v>41</v>
      </c>
      <c r="Q15" s="67" t="s">
        <v>30</v>
      </c>
      <c r="R15" s="18"/>
      <c r="S15" s="29"/>
      <c r="T15" s="29"/>
      <c r="U15" s="19"/>
      <c r="V15" s="29"/>
      <c r="W15" s="29"/>
      <c r="X15" s="29"/>
      <c r="Y15" s="29"/>
      <c r="Z15" s="20"/>
      <c r="AA15" s="58" t="s">
        <v>33</v>
      </c>
    </row>
    <row r="16" spans="1:38" s="24" customFormat="1" ht="117.75" customHeight="1" x14ac:dyDescent="0.25">
      <c r="A16" s="53"/>
      <c r="B16" s="53"/>
      <c r="C16" s="53"/>
      <c r="D16" s="53"/>
      <c r="E16" s="69"/>
      <c r="F16" s="31" t="s">
        <v>28</v>
      </c>
      <c r="G16" s="31" t="s">
        <v>29</v>
      </c>
      <c r="H16" s="31" t="s">
        <v>10</v>
      </c>
      <c r="I16" s="31" t="s">
        <v>11</v>
      </c>
      <c r="J16" s="31" t="s">
        <v>17</v>
      </c>
      <c r="K16" s="31" t="s">
        <v>16</v>
      </c>
      <c r="L16" s="31" t="s">
        <v>18</v>
      </c>
      <c r="M16" s="31" t="s">
        <v>12</v>
      </c>
      <c r="N16" s="31" t="s">
        <v>19</v>
      </c>
      <c r="O16" s="31" t="s">
        <v>13</v>
      </c>
      <c r="P16" s="66"/>
      <c r="Q16" s="68"/>
      <c r="R16" s="30" t="s">
        <v>1</v>
      </c>
      <c r="S16" s="30" t="s">
        <v>2</v>
      </c>
      <c r="T16" s="21" t="s">
        <v>14</v>
      </c>
      <c r="U16" s="22" t="s">
        <v>4</v>
      </c>
      <c r="V16" s="31" t="s">
        <v>5</v>
      </c>
      <c r="W16" s="31" t="s">
        <v>6</v>
      </c>
      <c r="X16" s="31" t="s">
        <v>7</v>
      </c>
      <c r="Y16" s="31" t="s">
        <v>8</v>
      </c>
      <c r="Z16" s="23" t="s">
        <v>3</v>
      </c>
      <c r="AA16" s="59"/>
    </row>
    <row r="17" spans="1:28" s="24" customFormat="1" ht="15" x14ac:dyDescent="0.25">
      <c r="A17" s="25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25">
        <v>7</v>
      </c>
      <c r="H17" s="25">
        <v>8</v>
      </c>
      <c r="I17" s="25">
        <v>9</v>
      </c>
      <c r="J17" s="25">
        <v>10</v>
      </c>
      <c r="K17" s="25">
        <v>11</v>
      </c>
      <c r="L17" s="25">
        <v>12</v>
      </c>
      <c r="M17" s="25">
        <v>13</v>
      </c>
      <c r="N17" s="25">
        <v>14</v>
      </c>
      <c r="O17" s="25">
        <v>15</v>
      </c>
      <c r="P17" s="25">
        <v>6</v>
      </c>
      <c r="Q17" s="25">
        <v>17</v>
      </c>
      <c r="R17" s="25">
        <v>13</v>
      </c>
      <c r="S17" s="25">
        <v>14</v>
      </c>
      <c r="T17" s="25">
        <v>15</v>
      </c>
      <c r="U17" s="25">
        <v>16</v>
      </c>
      <c r="V17" s="25">
        <v>17</v>
      </c>
      <c r="W17" s="25">
        <v>18</v>
      </c>
      <c r="X17" s="25">
        <v>19</v>
      </c>
      <c r="Y17" s="25">
        <v>20</v>
      </c>
      <c r="Z17" s="26"/>
      <c r="AA17" s="27">
        <v>7</v>
      </c>
    </row>
    <row r="18" spans="1:28" s="15" customFormat="1" ht="15" customHeight="1" x14ac:dyDescent="0.25">
      <c r="A18" s="36"/>
      <c r="B18" s="35" t="s">
        <v>40</v>
      </c>
      <c r="C18" s="32"/>
      <c r="D18" s="33"/>
      <c r="E18" s="40"/>
      <c r="F18" s="41"/>
      <c r="G18" s="41"/>
      <c r="H18" s="41"/>
      <c r="I18" s="41"/>
      <c r="J18" s="41"/>
      <c r="K18" s="41"/>
      <c r="L18" s="41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42"/>
      <c r="X18" s="42"/>
      <c r="Y18" s="42"/>
      <c r="Z18" s="43"/>
      <c r="AA18" s="34"/>
      <c r="AB18" s="37"/>
    </row>
    <row r="19" spans="1:28" s="15" customFormat="1" ht="15" customHeight="1" x14ac:dyDescent="0.25">
      <c r="A19" s="36">
        <v>1</v>
      </c>
      <c r="B19" s="38" t="s">
        <v>43</v>
      </c>
      <c r="C19" s="32" t="s">
        <v>44</v>
      </c>
      <c r="D19" s="70">
        <v>968.8</v>
      </c>
      <c r="E19" s="40">
        <v>27.01</v>
      </c>
      <c r="F19" s="41"/>
      <c r="G19" s="41"/>
      <c r="H19" s="41"/>
      <c r="I19" s="41"/>
      <c r="J19" s="41"/>
      <c r="K19" s="41"/>
      <c r="L19" s="41"/>
      <c r="M19" s="33"/>
      <c r="N19" s="33"/>
      <c r="O19" s="33"/>
      <c r="P19" s="33">
        <f>D19*E19</f>
        <v>26167.288</v>
      </c>
      <c r="Q19" s="33"/>
      <c r="R19" s="33"/>
      <c r="S19" s="33"/>
      <c r="T19" s="33"/>
      <c r="U19" s="33"/>
      <c r="V19" s="33"/>
      <c r="W19" s="42"/>
      <c r="X19" s="42"/>
      <c r="Y19" s="42"/>
      <c r="Z19" s="43"/>
      <c r="AA19" s="34">
        <f t="shared" ref="AA19" si="0">E19*D19*0.05</f>
        <v>1308.3644000000002</v>
      </c>
      <c r="AB19" s="37"/>
    </row>
    <row r="20" spans="1:28" s="15" customFormat="1" ht="15" customHeight="1" x14ac:dyDescent="0.25">
      <c r="A20" s="36">
        <v>2</v>
      </c>
      <c r="B20" s="27" t="s">
        <v>43</v>
      </c>
      <c r="C20" s="27" t="s">
        <v>45</v>
      </c>
      <c r="D20" s="70">
        <v>974.2</v>
      </c>
      <c r="E20" s="44">
        <v>27.01</v>
      </c>
      <c r="F20" s="45"/>
      <c r="G20" s="45"/>
      <c r="H20" s="45"/>
      <c r="I20" s="45"/>
      <c r="J20" s="45"/>
      <c r="K20" s="45"/>
      <c r="L20" s="46"/>
      <c r="M20" s="47"/>
      <c r="N20" s="48"/>
      <c r="O20" s="48"/>
      <c r="P20" s="33">
        <f>D20*E20</f>
        <v>26313.142000000003</v>
      </c>
      <c r="Q20" s="47"/>
      <c r="R20" s="49"/>
      <c r="S20" s="49"/>
      <c r="T20" s="49"/>
      <c r="U20" s="49"/>
      <c r="V20" s="49"/>
      <c r="W20" s="49"/>
      <c r="X20" s="49"/>
      <c r="Y20" s="49"/>
      <c r="Z20" s="50"/>
      <c r="AA20" s="34">
        <f t="shared" ref="AA20" si="1">E20*D20*0.05</f>
        <v>1315.6571000000004</v>
      </c>
      <c r="AB20" s="51"/>
    </row>
    <row r="21" spans="1:28" s="15" customFormat="1" ht="15" x14ac:dyDescent="0.25">
      <c r="A21" s="37"/>
      <c r="B21" s="57" t="s">
        <v>36</v>
      </c>
      <c r="C21" s="57"/>
      <c r="D21" s="57"/>
      <c r="E21" s="5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9"/>
      <c r="V21" s="37"/>
      <c r="W21" s="37"/>
      <c r="X21" s="37"/>
      <c r="Y21" s="37"/>
      <c r="Z21" s="37"/>
      <c r="AA21" s="37"/>
      <c r="AB21" s="37"/>
    </row>
  </sheetData>
  <mergeCells count="11">
    <mergeCell ref="AA15:AA16"/>
    <mergeCell ref="C5:E5"/>
    <mergeCell ref="F15:O15"/>
    <mergeCell ref="P15:P16"/>
    <mergeCell ref="Q15:Q16"/>
    <mergeCell ref="E15:E16"/>
    <mergeCell ref="A15:A16"/>
    <mergeCell ref="B15:B16"/>
    <mergeCell ref="C15:C16"/>
    <mergeCell ref="D15:D16"/>
    <mergeCell ref="B21:E21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1</cp:lastModifiedBy>
  <cp:lastPrinted>2020-10-21T11:13:35Z</cp:lastPrinted>
  <dcterms:created xsi:type="dcterms:W3CDTF">2015-06-01T10:16:38Z</dcterms:created>
  <dcterms:modified xsi:type="dcterms:W3CDTF">2020-11-26T07:44:57Z</dcterms:modified>
</cp:coreProperties>
</file>